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G:\ZSP 7 - żywienie\2026\"/>
    </mc:Choice>
  </mc:AlternateContent>
  <xr:revisionPtr revIDLastSave="0" documentId="13_ncr:1_{B190CED2-7644-4305-9A4F-035E04699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4" i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4" i="1"/>
  <c r="J4" i="1" s="1"/>
  <c r="I25" i="1" l="1"/>
  <c r="J25" i="1"/>
</calcChain>
</file>

<file path=xl/sharedStrings.xml><?xml version="1.0" encoding="utf-8"?>
<sst xmlns="http://schemas.openxmlformats.org/spreadsheetml/2006/main" count="54" uniqueCount="34">
  <si>
    <t>Lp</t>
  </si>
  <si>
    <t>Nazwa</t>
  </si>
  <si>
    <t>Jednostka miary</t>
  </si>
  <si>
    <t>Ilość</t>
  </si>
  <si>
    <t>Nazwa producenta</t>
  </si>
  <si>
    <t>Stawka VAT</t>
  </si>
  <si>
    <t>Wartość ogółem netto</t>
  </si>
  <si>
    <t>Wartość ogółem brutto</t>
  </si>
  <si>
    <t>SUMA</t>
  </si>
  <si>
    <t>szt</t>
  </si>
  <si>
    <t>bułka orkiszowa 0,06 kg</t>
  </si>
  <si>
    <t>Pączki z marmoladą</t>
  </si>
  <si>
    <t>bułka słodka sezonowa</t>
  </si>
  <si>
    <t xml:space="preserve">Cena jednostkowa netto </t>
  </si>
  <si>
    <t xml:space="preserve">Cena jednostkowa brutto </t>
  </si>
  <si>
    <t>bułka paryska 0,30 kg krojona mąka PSZENNA, woda, drożdże, sól, cukier</t>
  </si>
  <si>
    <t>bułka kajzerka 0,05 kg mąka PSZENNA, woda, drożdże, margaryna [oleje roślinne (palmowy,
rzepakowy), woda, emulgatory (mono- i diglicerydy kwasów
tłuszczowych), regulator kwasowości (kwas cytrynowy), aromat,
barwnik(karoteny)], sól, mąka ze słodu PSZENNEGO, cukier, emulgator:
E472e, środek do przetwarzania mąki: kwas askorbinowy, enzymy</t>
  </si>
  <si>
    <t xml:space="preserve">bułka słodowa z nasionami 0,07 kg skład:mąka PSZENNA, woda, SOJA (9,6%), siemie lniane (4,8%), słonecznik
(4,8%), drożdże, karmelizowany ekstrakt ze słodu JĘCZMIENNEGO,
margaryna [oleje roślinne (palmowy, rzepakowy), woda, emulgatory
(mono- i diglicerydy kwasów tłuszczowych), regulator kwasowości (kwas
cytrynowy), aromat, barwnik (karoteny)], mąka ze słodu PSZENNEGO,
cukier, emulgator: E472e, środek do przetwarzania mąki: kwas
askorbinowy, enzymy, sól
</t>
  </si>
  <si>
    <t>bułka ze szpinakiem 0,05 kg ąka PSZENNA, woda, szpinak (6%), cebula prażona(5,3%), zakwas
piekarniczy PSZENNY w proszku z PSZENICY durum, drożdże,
przeciwutleniacz: kwas askorbinowy, enzymy (PSZENICA), sól. Produkt
może zamierać: GORCZYCĘ</t>
  </si>
  <si>
    <t>bułka grahamka 0,05 kg mąka PSZENNA graham (36%), mąka PSZENNA, woda, drożdże,
cukier, sól</t>
  </si>
  <si>
    <t>chała ozdobna 0,40 kg krojona skład:mąka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mąki: kwas askorbinowy, enzymy (PSZENICA). Masa JAJOWA do
smarowania. Produkt może zawierać: ŻYTO, OWIES, MLEKO, JAJA,</t>
  </si>
  <si>
    <t>bułka z kruszonką 0,10 kg skład: 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 (kwas askorbinowy), enzymy (PSZENICA). Masa JAJOWA do
smarowania. Produkt może zawierać: ŻYTO, OWIES, MLEKO, JAJA,
SEZAM.</t>
  </si>
  <si>
    <t xml:space="preserve">chlebek turecki 0,20 kg (żulik)skład: mąka PSZENNA, woda, miód wielokwiatowy, drożdże, rodzynki, cukier,
kawa ZBOŻOWA, margaryna [oleje roślinne (palmowy, rzepakowy), woda,
emulgatory (mono- i diglicerydy kwasów tłuszczowych), regulator kwasowości (kwas
cytrynowy), aromat, barwnik (karoteny], sól, masa JAJOWA do smarowania </t>
  </si>
  <si>
    <t>chleb powszedni 0,60 kg krojony skład:mąka PSZENNA, żur (produkowany z mąki ŻYTNIEJ i wody, poddany
naturalnemu procesowi fermentacji), woda, mąka ŻYTNIA, drożdże, sól.
Występuje z posypkami: SEZAM, MAK, mąka ŻYTNIA</t>
  </si>
  <si>
    <t>chleb dyniowy 1,1 kg krojony skład: zakwas ŻYTNI (mąka ŻYTNIA, woda), woda, mąka ŻYTNIA, mąka
PSZENNA, nasiona dyni (5,7%), płatki ziemniaczane, słód
JĘCZMIENNY, sól. Chleb produkowany jest na bazie kwasu chlebowego
poddanego naturalnemu procesowi fermentacji, BEZ DODATKU
DROŻDŻY</t>
  </si>
  <si>
    <t>chleb lniany 1,1 kg krojony skład: zakwas ŻYTNI (mąka ŻYTNIA, woda), woda, mąka ŻYTNIA, mąka
PSZENNA, siemie lniane (5,7%), płatki ziemniaczane, słód
JĘCZMIENNY, sól. Chleb produkowany jest na bazie kwasu chlebowego
poddanego naturalnemu procesowi fermentacji, BEZ DODATKU
DROŻDŻY</t>
  </si>
  <si>
    <t>chleb słonecznikowy 1,1 kg krojony skład: zakwas ŻYTNI (mąka ŻYTNIA, woda), woda, mąka ŻYTNIA, mąka
PSZENNA, słonecznik (5,7%), płatki ziemniaczane, słód JĘCZMIENNY,
sól. Chleb produkowany jest na bazie kwasu chlebowego poddanego
naturalnemu procesowi fermentacji, BEZ DODATKU DROŻDŻY</t>
  </si>
  <si>
    <t>chleb żytni domowy 1kg krojony skład: woda, mąka ŻYTNIA, mąka PSZENNA,mieszanka piekarska {mąka
ŻYTNIA (częściowo prażona) sól, mąka ze słodu ŻYTNIEGO, kwas -
kwas cytrynowy}, drożdże piekarskie, zakwas ŻYTNI [(woda, mąka
ŻYTNIA), kwasy: kwas octowy]. Produkt zawiera gluten</t>
  </si>
  <si>
    <t>chleb graham 0,50 kg krojony skład: mąka PSZENNA graham(25%), woda, mąka PSZENNA, zakwas
piekarski (mąka ŻYTNIA, woda - poddane naturalnemu procesowi
fermentacji), drożdże, sól, cukier</t>
  </si>
  <si>
    <t xml:space="preserve">chleb razowy 0,50 kg krojony skład:zakwas razowy (mąka ŻYTNIA razowa, woda), zakwas ŻYTNI (mąka
ŻYTNIA, woda), mąka PSZENNA, woda, mąka ŻYTNIA, sól, słód
JĘCZMIENNY. Chleb produkowany jest na bazie kwasu chlebowego
poddanego naturalnemu procesowi fermentacji
</t>
  </si>
  <si>
    <t>ciasto drożdżowe skład:mąka PSZENNA, JAJA, woda, cukier, margaryna [oleje roślinne
(palmowy, rzepakowy,), woda, emulgatory (mono- i diglicerydy kwasów
tłuszczowych), regulator kwasowości (kwas cytrynowy), aromat, barwnik
(karoteny)], rodzynki, skórka pomarańczowa, drożdże, sól, cukier puder,
mąka SOJOWA, enzymy (PSZENICA), mąka ze słodu
JĘCZMIENNEGO, środek do przetwarzania mąki: kwas askorbinowy.
Produkt może zawierać: MLEKO, JAJA, SEZAM, ŻYTO, OWIES</t>
  </si>
  <si>
    <t>chlebek kukurydziany skład:mąka PSZENNA, woda, mieszanka piekarska {kukurydza (88%), semolina,
preżelatynizowana mąka kukurydziana, płatki kukurydziane, gluten PSZENNY, olej
roślinny (palmowy), słodka serwatka w proszku [MLEKO], emulgator (mono- i
diglicerydy kwasów tłuszczowych estryfikowane kwasem mono- i diacetylowinowym),
lecytyna słonecznikowa, cukier, regulator kwasowości (octany sodu), aromat, kwasy
(kwas cytrynowy, kwas mlekowy), enzymy, środek do przetwarzania mąki (kwas
askorbinowy)}, drożdże, sól
Produkt może zawierać JAJA, SOJĘ, SEZAM, ŻYTO, JĘCZMIEŃ,
OWIES, ORKISZ</t>
  </si>
  <si>
    <t xml:space="preserve">rogal maślany 0,07 kg 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 (kwas askorbinowy), enzymy (PSZENICA). Masa JAJOWA do
smarowania. Produkt może zawierać: ŻYTO, OWIES, MLEKO, JAJA,
SEZAM. </t>
  </si>
  <si>
    <t>Pakiet 1 - Pieczywo i wyroby cukiernicze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</si>
</sst>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right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1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3" name="Text Box 3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5" name="Text Box 3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1</xdr:row>
      <xdr:rowOff>161925</xdr:rowOff>
    </xdr:to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12" name="Text Box 3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13" name="Text Box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5" name="Text Box 3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7" name="Text Box 3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8" name="Text Box 3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133350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1" name="Text Box 3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2" name="Text Box 3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3" name="Text Box 3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66675</xdr:rowOff>
    </xdr:to>
    <xdr:sp macro="" textlink="">
      <xdr:nvSpPr>
        <xdr:cNvPr id="25" name="Text Box 3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1" name="Text Box 3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4" name="Text Box 3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5" name="Text Box 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6" name="Text Box 3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39" name="Text Box 3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40" name="Text Box 3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41" name="Text Box 3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42" name="Text Box 3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43" name="Text Box 3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4" name="Text Box 3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5" name="Text Box 3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6" name="Text Box 3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7" name="Text Box 3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8" name="Text Box 3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49" name="Text Box 3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1" name="Text Box 3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3" name="Text Box 3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47650"/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57" name="Text Box 3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58" name="Text Box 3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59" name="Text Box 3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19048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3" name="Text Box 3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4" name="Text Box 3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5" name="Text Box 3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19050</xdr:rowOff>
    </xdr:to>
    <xdr:sp macro="" textlink="">
      <xdr:nvSpPr>
        <xdr:cNvPr id="67" name="Text Box 3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69" name="Text Box 3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70" name="Text Box 3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71" name="Text Box 32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4" name="Text Box 3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5" name="Text Box 32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6" name="Text Box 3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7" name="Text Box 3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8" name="Text Box 3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247650</xdr:rowOff>
    </xdr:to>
    <xdr:sp macro="" textlink="">
      <xdr:nvSpPr>
        <xdr:cNvPr id="79" name="Text Box 3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4" name="Text Box 3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282861</xdr:rowOff>
    </xdr:to>
    <xdr:sp macro="" textlink="">
      <xdr:nvSpPr>
        <xdr:cNvPr id="85" name="Text Box 3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87" name="Text Box 3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88" name="Text Box 3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89" name="Text Box 3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90" name="Text Box 3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190501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3" name="Text Box 3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4" name="Text Box 3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5" name="Text Box 32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6" name="Text Box 3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114192</xdr:rowOff>
    </xdr:to>
    <xdr:sp macro="" textlink="">
      <xdr:nvSpPr>
        <xdr:cNvPr id="97" name="Text Box 3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98" name="Text Box 3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100" name="Text Box 3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102" name="Text Box 3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1340457</xdr:rowOff>
    </xdr:to>
    <xdr:sp macro="" textlink="">
      <xdr:nvSpPr>
        <xdr:cNvPr id="103" name="Text Box 3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4" name="Text Box 3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5" name="Text Box 3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6" name="Text Box 3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7" name="Text Box 32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8" name="Text Box 3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4</xdr:row>
      <xdr:rowOff>871698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1" name="Text Box 3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15" name="Text Box 3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16" name="Text Box 3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17" name="Text Box 3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19" name="Text Box 32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20" name="Text Box 3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21" name="Text Box 3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2" name="Text Box 3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3" name="Text Box 3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5" name="Text Box 32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6" name="Text Box 3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7" name="Text Box 3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8" name="Text Box 3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29" name="Text Box 3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30" name="Text Box 3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31" name="Text Box 3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32" name="Text Box 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152400</xdr:rowOff>
    </xdr:to>
    <xdr:sp macro="" textlink="">
      <xdr:nvSpPr>
        <xdr:cNvPr id="133" name="Text Box 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4" name="Text Box 3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6" name="Text Box 3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8" name="Text Box 3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57150</xdr:rowOff>
    </xdr:to>
    <xdr:sp macro="" textlink="">
      <xdr:nvSpPr>
        <xdr:cNvPr id="139" name="Text Box 3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0" name="Text Box 3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1" name="Text Box 3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2" name="Text Box 3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3" name="Text Box 3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4" name="Text Box 3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46" name="Text Box 3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47" name="Text Box 3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49" name="Text Box 3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50" name="Text Box 3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51" name="Text Box 3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4" name="Text Box 3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6" name="Text Box 3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510818</xdr:rowOff>
    </xdr:to>
    <xdr:sp macro="" textlink="">
      <xdr:nvSpPr>
        <xdr:cNvPr id="157" name="Text Box 3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59" name="Text Box 3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60" name="Text Box 3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61" name="Text Box 3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62" name="Text Box 3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514351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5" name="Text Box 3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6" name="Text Box 3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7" name="Text Box 32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8" name="Text Box 3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3</xdr:row>
      <xdr:rowOff>189215</xdr:rowOff>
    </xdr:to>
    <xdr:sp macro="" textlink="">
      <xdr:nvSpPr>
        <xdr:cNvPr id="169" name="Text Box 3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0" name="Text Box 3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2" name="Text Box 3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4" name="Text Box 3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5" name="Text Box 3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6" name="Text Box 3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7" name="Text Box 32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8" name="Text Box 3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79" name="Text Box 32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2" name="Text Box 3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3" name="Text Box 3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4" name="Text Box 3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5" name="Text Box 3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6" name="Text Box 3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87" name="Text Box 3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90" name="Text Box 3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4" name="Text Box 3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5" name="Text Box 32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7" name="Text Box 32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8" name="Text Box 3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1" name="Text Box 3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2" name="Text Box 3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3" name="Text Box 3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4" name="Text Box 3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152399</xdr:rowOff>
    </xdr:to>
    <xdr:sp macro="" textlink="">
      <xdr:nvSpPr>
        <xdr:cNvPr id="205" name="Text Box 3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06" name="Text Box 3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08" name="Text Box 3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10" name="Text Box 3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57149</xdr:rowOff>
    </xdr:to>
    <xdr:sp macro="" textlink="">
      <xdr:nvSpPr>
        <xdr:cNvPr id="211" name="Text Box 3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2" name="Text Box 3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3" name="Text Box 3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4" name="Text Box 3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5" name="Text Box 3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8" name="Text Box 3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19" name="Text Box 3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0" name="Text Box 3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1" name="Text Box 3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2" name="Text Box 3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3" name="Text Box 3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5" name="Text Box 3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7" name="Text Box 3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29" name="Text Box 32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0" name="Text Box 3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1" name="Text Box 32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4" name="Text Box 3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35" name="Text Box 32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36" name="Text Box 3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37" name="Text Box 3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38" name="Text Box 3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39" name="Text Box 3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0" name="Text Box 3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1" name="Text Box 32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4" name="Text Box 3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6" name="Text Box 3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7" name="Text Box 3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49" name="Text Box 3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0" name="Text Box 3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1" name="Text Box 32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2" name="Text Box 3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5" name="Text Box 3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7" name="Text Box 3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8" name="Text Box 3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59" name="Text Box 32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0" name="Text Box 3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2" name="Text Box 3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4" name="Text Box 3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65" name="Text Box 3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67" name="Text Box 3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69" name="Text Box 32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0" name="Text Box 3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5" name="Text Box 3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6" name="Text Box 3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155717</xdr:rowOff>
    </xdr:to>
    <xdr:sp macro="" textlink="">
      <xdr:nvSpPr>
        <xdr:cNvPr id="277" name="Text Box 32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78" name="Text Box 3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79" name="Text Box 3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80" name="Text Box 3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81" name="Text Box 32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82" name="Text Box 3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60467</xdr:rowOff>
    </xdr:to>
    <xdr:sp macro="" textlink="">
      <xdr:nvSpPr>
        <xdr:cNvPr id="283" name="Text Box 3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5" name="Text Box 3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6" name="Text Box 3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7" name="Text Box 32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8" name="Text Box 3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89" name="Text Box 32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1" name="Text Box 3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3" name="Text Box 3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4" name="Text Box 3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5" name="Text Box 3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6" name="Text Box 3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7" name="Text Box 3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8" name="Text Box 3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299" name="Text Box 32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0" name="Text Box 3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1" name="Text Box 3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3" name="Text Box 3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4" name="Text Box 3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5" name="Text Box 32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6" name="Text Box 3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07" name="Text Box 3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09" name="Text Box 3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1" name="Text Box 3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4" name="Text Box 3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5" name="Text Box 32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8" name="Text Box 3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19" name="Text Box 32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0" name="Text Box 3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1" name="Text Box 32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2" name="Text Box 3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3" name="Text Box 3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4" name="Text Box 3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5" name="Text Box 3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6" name="Text Box 3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7" name="Text Box 3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29" name="Text Box 3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30" name="Text Box 3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31" name="Text Box 32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2" name="Text Box 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37" name="Text Box 32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39" name="Text Box 32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0" name="Text Box 3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1" name="Text Box 3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2" name="Text Box 3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5" name="Text Box 3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7" name="Text Box 3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333375"/>
    <xdr:sp macro="" textlink="">
      <xdr:nvSpPr>
        <xdr:cNvPr id="349" name="Text Box 32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0" name="Text Box 3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4" name="Text Box 3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76200" cy="238125"/>
    <xdr:sp macro="" textlink="">
      <xdr:nvSpPr>
        <xdr:cNvPr id="355" name="Text Box 32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56" name="Text Box 3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57" name="Text Box 32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58" name="Text Box 3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59" name="Text Box 32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0" name="Text Box 3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2" name="Text Box 3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3" name="Text Box 3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76200" cy="238125"/>
    <xdr:sp macro="" textlink="">
      <xdr:nvSpPr>
        <xdr:cNvPr id="365" name="Text Box 3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76200" cy="238125"/>
    <xdr:sp macro="" textlink="">
      <xdr:nvSpPr>
        <xdr:cNvPr id="366" name="Text Box 3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76200" cy="238125"/>
    <xdr:sp macro="" textlink="">
      <xdr:nvSpPr>
        <xdr:cNvPr id="367" name="Text Box 32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8" name="Text Box 3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69" name="Text Box 3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0" name="Text Box 3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1" name="Text Box 3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2" name="Text Box 3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3" name="Text Box 3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4" name="Text Box 3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5" name="Text Box 32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6" name="Text Box 3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7" name="Text Box 32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0" name="Text Box 3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1" name="Text Box 3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2" name="Text Box 3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3" name="Text Box 3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4" name="Text Box 3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5" name="Text Box 32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6" name="Text Box 3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0" name="Text Box 3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1" name="Text Box 32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4" name="Text Box 3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5" name="Text Box 32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6" name="Text Box 3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8" name="Text Box 3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399" name="Text Box 32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00" name="Text Box 3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01" name="Text Box 32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02" name="Text Box 3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03" name="Text Box 3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4" name="Text Box 3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6" name="Text Box 3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8" name="Text Box 3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09" name="Text Box 32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0" name="Text Box 3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1" name="Text Box 3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2" name="Text Box 3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3" name="Text Box 3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4" name="Text Box 3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6" name="Text Box 3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7" name="Text Box 32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8" name="Text Box 3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19" name="Text Box 32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20" name="Text Box 3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333375"/>
    <xdr:sp macro="" textlink="">
      <xdr:nvSpPr>
        <xdr:cNvPr id="421" name="Text Box 32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2" name="Text Box 3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4" name="Text Box 3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6" name="Text Box 3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25</xdr:row>
      <xdr:rowOff>0</xdr:rowOff>
    </xdr:from>
    <xdr:ext cx="76200" cy="238125"/>
    <xdr:sp macro="" textlink="">
      <xdr:nvSpPr>
        <xdr:cNvPr id="427" name="Text Box 3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28" name="Text Box 3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29" name="Text Box 32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0" name="Text Box 3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1" name="Text Box 32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4" name="Text Box 3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5" name="Text Box 32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6" name="Text Box 3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7" name="Text Box 32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8" name="Text Box 3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39" name="Text Box 32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0" name="Text Box 3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1" name="Text Box 32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2" name="Text Box 3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3" name="Text Box 3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4" name="Text Box 3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5" name="Text Box 3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6" name="Text Box 3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7" name="Text Box 32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8" name="Text Box 3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49" name="Text Box 3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50" name="Text Box 3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51" name="Text Box 32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2" name="Text Box 3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3" name="Text Box 3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4" name="Text Box 3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5" name="Text Box 32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6" name="Text Box 3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7" name="Text Box 32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8" name="Text Box 3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0" name="Text Box 3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2" name="Text Box 3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3" name="Text Box 3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4" name="Text Box 3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5" name="Text Box 3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6" name="Text Box 3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7" name="Text Box 3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8" name="Text Box 3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0" name="Text Box 3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1" name="Text Box 3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4" name="Text Box 3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75" name="Text Box 32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76" name="Text Box 3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78" name="Text Box 3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80" name="Text Box 3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81" name="Text Box 3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2" name="Text Box 3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3" name="Text Box 3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4" name="Text Box 3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5" name="Text Box 32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6" name="Text Box 3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8" name="Text Box 3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89" name="Text Box 3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90" name="Text Box 3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91" name="Text Box 32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92" name="Text Box 3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342900"/>
    <xdr:sp macro="" textlink="">
      <xdr:nvSpPr>
        <xdr:cNvPr id="493" name="Text Box 3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4" name="Text Box 3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6" name="Text Box 3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7" name="Text Box 32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8" name="Text Box 3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28</xdr:row>
      <xdr:rowOff>0</xdr:rowOff>
    </xdr:from>
    <xdr:ext cx="76200" cy="247650"/>
    <xdr:sp macro="" textlink="">
      <xdr:nvSpPr>
        <xdr:cNvPr id="499" name="Text Box 32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0" name="Text Box 3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1" name="Text Box 32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2" name="Text Box 3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3" name="Text Box 3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4" name="Text Box 3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134421</xdr:rowOff>
    </xdr:to>
    <xdr:sp macro="" textlink="">
      <xdr:nvSpPr>
        <xdr:cNvPr id="505" name="Text Box 32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06" name="Text Box 3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07" name="Text Box 32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08" name="Text Box 3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09" name="Text Box 3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10" name="Text Box 3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76200</xdr:colOff>
      <xdr:row>2</xdr:row>
      <xdr:rowOff>226352</xdr:rowOff>
    </xdr:to>
    <xdr:sp macro="" textlink="">
      <xdr:nvSpPr>
        <xdr:cNvPr id="511" name="Text Box 3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13</xdr:row>
      <xdr:rowOff>0</xdr:rowOff>
    </xdr:from>
    <xdr:ext cx="76200" cy="238125"/>
    <xdr:sp macro="" textlink="">
      <xdr:nvSpPr>
        <xdr:cNvPr id="512" name="Text Box 3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13</xdr:row>
      <xdr:rowOff>0</xdr:rowOff>
    </xdr:from>
    <xdr:ext cx="76200" cy="238125"/>
    <xdr:sp macro="" textlink="">
      <xdr:nvSpPr>
        <xdr:cNvPr id="513" name="Text Box 3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13</xdr:row>
      <xdr:rowOff>0</xdr:rowOff>
    </xdr:from>
    <xdr:ext cx="76200" cy="238125"/>
    <xdr:sp macro="" textlink="">
      <xdr:nvSpPr>
        <xdr:cNvPr id="514" name="Text Box 3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zoomScaleNormal="100" workbookViewId="0">
      <selection activeCell="N5" sqref="N5"/>
    </sheetView>
  </sheetViews>
  <sheetFormatPr defaultRowHeight="15" x14ac:dyDescent="0.25"/>
  <cols>
    <col min="1" max="1" width="8" customWidth="1"/>
    <col min="2" max="2" width="27.85546875" customWidth="1"/>
    <col min="4" max="4" width="10.85546875" customWidth="1"/>
    <col min="5" max="5" width="13.5703125" customWidth="1"/>
    <col min="9" max="9" width="15.7109375" customWidth="1"/>
    <col min="10" max="10" width="15.42578125" customWidth="1"/>
    <col min="12" max="12" width="13.140625" bestFit="1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thickBot="1" x14ac:dyDescent="0.3">
      <c r="A2" s="32" t="s">
        <v>33</v>
      </c>
      <c r="B2" s="33"/>
      <c r="C2" s="4"/>
      <c r="D2" s="4"/>
      <c r="E2" s="4"/>
      <c r="F2" s="4"/>
      <c r="G2" s="4"/>
      <c r="H2" s="4"/>
      <c r="I2" s="4"/>
      <c r="J2" s="4"/>
      <c r="K2" s="1"/>
    </row>
    <row r="3" spans="1:11" ht="41.25" customHeight="1" thickBot="1" x14ac:dyDescent="0.3">
      <c r="A3" s="20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13</v>
      </c>
      <c r="G3" s="21" t="s">
        <v>14</v>
      </c>
      <c r="H3" s="21" t="s">
        <v>5</v>
      </c>
      <c r="I3" s="21" t="s">
        <v>6</v>
      </c>
      <c r="J3" s="22" t="s">
        <v>7</v>
      </c>
      <c r="K3" s="1"/>
    </row>
    <row r="4" spans="1:11" ht="27" customHeight="1" x14ac:dyDescent="0.25">
      <c r="A4" s="26">
        <v>1</v>
      </c>
      <c r="B4" s="27" t="s">
        <v>15</v>
      </c>
      <c r="C4" s="28" t="s">
        <v>9</v>
      </c>
      <c r="D4" s="28">
        <v>850</v>
      </c>
      <c r="E4" s="28"/>
      <c r="F4" s="29"/>
      <c r="G4" s="29">
        <f>F4*H4+F4</f>
        <v>0</v>
      </c>
      <c r="H4" s="30"/>
      <c r="I4" s="29">
        <f>F4*D4</f>
        <v>0</v>
      </c>
      <c r="J4" s="31">
        <f>G4*D4</f>
        <v>0</v>
      </c>
      <c r="K4" s="1"/>
    </row>
    <row r="5" spans="1:11" ht="124.5" customHeight="1" x14ac:dyDescent="0.25">
      <c r="A5" s="7">
        <v>2</v>
      </c>
      <c r="B5" s="11" t="s">
        <v>16</v>
      </c>
      <c r="C5" s="8" t="s">
        <v>9</v>
      </c>
      <c r="D5" s="8">
        <v>1800</v>
      </c>
      <c r="E5" s="8"/>
      <c r="F5" s="16"/>
      <c r="G5" s="16">
        <f t="shared" ref="G5:G24" si="0">F5*H5+F5</f>
        <v>0</v>
      </c>
      <c r="H5" s="14"/>
      <c r="I5" s="16">
        <f t="shared" ref="I5:I24" si="1">F5*D5</f>
        <v>0</v>
      </c>
      <c r="J5" s="18">
        <f t="shared" ref="J5:J24" si="2">G5*D5</f>
        <v>0</v>
      </c>
      <c r="K5" s="1"/>
    </row>
    <row r="6" spans="1:11" ht="189" x14ac:dyDescent="0.25">
      <c r="A6" s="7">
        <v>3</v>
      </c>
      <c r="B6" s="11" t="s">
        <v>17</v>
      </c>
      <c r="C6" s="8" t="s">
        <v>9</v>
      </c>
      <c r="D6" s="8">
        <v>800</v>
      </c>
      <c r="E6" s="8"/>
      <c r="F6" s="16"/>
      <c r="G6" s="16">
        <f t="shared" si="0"/>
        <v>0</v>
      </c>
      <c r="H6" s="14"/>
      <c r="I6" s="16">
        <f t="shared" si="1"/>
        <v>0</v>
      </c>
      <c r="J6" s="18">
        <f t="shared" si="2"/>
        <v>0</v>
      </c>
      <c r="K6" s="1"/>
    </row>
    <row r="7" spans="1:11" ht="84" x14ac:dyDescent="0.25">
      <c r="A7" s="7">
        <v>4</v>
      </c>
      <c r="B7" s="11" t="s">
        <v>18</v>
      </c>
      <c r="C7" s="8" t="s">
        <v>9</v>
      </c>
      <c r="D7" s="8">
        <v>200</v>
      </c>
      <c r="E7" s="8"/>
      <c r="F7" s="16"/>
      <c r="G7" s="16">
        <f t="shared" si="0"/>
        <v>0</v>
      </c>
      <c r="H7" s="14"/>
      <c r="I7" s="16">
        <f t="shared" si="1"/>
        <v>0</v>
      </c>
      <c r="J7" s="18">
        <f t="shared" si="2"/>
        <v>0</v>
      </c>
      <c r="K7" s="1"/>
    </row>
    <row r="8" spans="1:11" x14ac:dyDescent="0.25">
      <c r="A8" s="7">
        <v>5</v>
      </c>
      <c r="B8" s="12" t="s">
        <v>10</v>
      </c>
      <c r="C8" s="8" t="s">
        <v>9</v>
      </c>
      <c r="D8" s="8">
        <v>200</v>
      </c>
      <c r="E8" s="8"/>
      <c r="F8" s="16"/>
      <c r="G8" s="16">
        <f t="shared" si="0"/>
        <v>0</v>
      </c>
      <c r="H8" s="14"/>
      <c r="I8" s="16">
        <f t="shared" si="1"/>
        <v>0</v>
      </c>
      <c r="J8" s="18">
        <f t="shared" si="2"/>
        <v>0</v>
      </c>
      <c r="K8" s="1"/>
    </row>
    <row r="9" spans="1:11" ht="42" x14ac:dyDescent="0.25">
      <c r="A9" s="7">
        <v>6</v>
      </c>
      <c r="B9" s="11" t="s">
        <v>19</v>
      </c>
      <c r="C9" s="8" t="s">
        <v>9</v>
      </c>
      <c r="D9" s="8">
        <v>1500</v>
      </c>
      <c r="E9" s="8"/>
      <c r="F9" s="16"/>
      <c r="G9" s="16">
        <f t="shared" si="0"/>
        <v>0</v>
      </c>
      <c r="H9" s="14"/>
      <c r="I9" s="16">
        <f t="shared" si="1"/>
        <v>0</v>
      </c>
      <c r="J9" s="18">
        <f t="shared" si="2"/>
        <v>0</v>
      </c>
    </row>
    <row r="10" spans="1:11" ht="168" x14ac:dyDescent="0.25">
      <c r="A10" s="7">
        <v>7</v>
      </c>
      <c r="B10" s="11" t="s">
        <v>20</v>
      </c>
      <c r="C10" s="8" t="s">
        <v>9</v>
      </c>
      <c r="D10" s="8">
        <v>198</v>
      </c>
      <c r="E10" s="8"/>
      <c r="F10" s="16"/>
      <c r="G10" s="16">
        <f t="shared" si="0"/>
        <v>0</v>
      </c>
      <c r="H10" s="14"/>
      <c r="I10" s="16">
        <f t="shared" si="1"/>
        <v>0</v>
      </c>
      <c r="J10" s="18">
        <f t="shared" si="2"/>
        <v>0</v>
      </c>
    </row>
    <row r="11" spans="1:11" ht="178.5" x14ac:dyDescent="0.25">
      <c r="A11" s="7">
        <v>8</v>
      </c>
      <c r="B11" s="11" t="s">
        <v>32</v>
      </c>
      <c r="C11" s="8" t="s">
        <v>9</v>
      </c>
      <c r="D11" s="8">
        <v>400</v>
      </c>
      <c r="E11" s="8"/>
      <c r="F11" s="16"/>
      <c r="G11" s="16">
        <f t="shared" si="0"/>
        <v>0</v>
      </c>
      <c r="H11" s="14"/>
      <c r="I11" s="16">
        <f t="shared" si="1"/>
        <v>0</v>
      </c>
      <c r="J11" s="18">
        <f t="shared" si="2"/>
        <v>0</v>
      </c>
    </row>
    <row r="12" spans="1:11" ht="178.5" x14ac:dyDescent="0.25">
      <c r="A12" s="7">
        <v>9</v>
      </c>
      <c r="B12" s="11" t="s">
        <v>21</v>
      </c>
      <c r="C12" s="8" t="s">
        <v>9</v>
      </c>
      <c r="D12" s="8">
        <v>200</v>
      </c>
      <c r="E12" s="8"/>
      <c r="F12" s="16"/>
      <c r="G12" s="16">
        <f t="shared" si="0"/>
        <v>0</v>
      </c>
      <c r="H12" s="14"/>
      <c r="I12" s="16">
        <f t="shared" si="1"/>
        <v>0</v>
      </c>
      <c r="J12" s="18">
        <f t="shared" si="2"/>
        <v>0</v>
      </c>
    </row>
    <row r="13" spans="1:11" ht="136.5" x14ac:dyDescent="0.25">
      <c r="A13" s="7">
        <v>10</v>
      </c>
      <c r="B13" s="11" t="s">
        <v>22</v>
      </c>
      <c r="C13" s="8" t="s">
        <v>9</v>
      </c>
      <c r="D13" s="8">
        <v>160</v>
      </c>
      <c r="E13" s="8"/>
      <c r="F13" s="16"/>
      <c r="G13" s="16">
        <f t="shared" si="0"/>
        <v>0</v>
      </c>
      <c r="H13" s="14"/>
      <c r="I13" s="16">
        <f t="shared" si="1"/>
        <v>0</v>
      </c>
      <c r="J13" s="18">
        <f t="shared" si="2"/>
        <v>0</v>
      </c>
    </row>
    <row r="14" spans="1:11" ht="84" x14ac:dyDescent="0.25">
      <c r="A14" s="7">
        <v>11</v>
      </c>
      <c r="B14" s="11" t="s">
        <v>23</v>
      </c>
      <c r="C14" s="8" t="s">
        <v>9</v>
      </c>
      <c r="D14" s="8">
        <v>300</v>
      </c>
      <c r="E14" s="8"/>
      <c r="F14" s="16"/>
      <c r="G14" s="16">
        <f t="shared" si="0"/>
        <v>0</v>
      </c>
      <c r="H14" s="14"/>
      <c r="I14" s="16">
        <f t="shared" si="1"/>
        <v>0</v>
      </c>
      <c r="J14" s="18">
        <f t="shared" si="2"/>
        <v>0</v>
      </c>
    </row>
    <row r="15" spans="1:11" ht="105" x14ac:dyDescent="0.25">
      <c r="A15" s="7">
        <v>12</v>
      </c>
      <c r="B15" s="11" t="s">
        <v>24</v>
      </c>
      <c r="C15" s="8" t="s">
        <v>9</v>
      </c>
      <c r="D15" s="8">
        <v>48</v>
      </c>
      <c r="E15" s="8"/>
      <c r="F15" s="16"/>
      <c r="G15" s="16">
        <f t="shared" si="0"/>
        <v>0</v>
      </c>
      <c r="H15" s="14"/>
      <c r="I15" s="16">
        <f t="shared" si="1"/>
        <v>0</v>
      </c>
      <c r="J15" s="18">
        <f t="shared" si="2"/>
        <v>0</v>
      </c>
    </row>
    <row r="16" spans="1:11" ht="105" x14ac:dyDescent="0.25">
      <c r="A16" s="7">
        <v>13</v>
      </c>
      <c r="B16" s="11" t="s">
        <v>25</v>
      </c>
      <c r="C16" s="8" t="s">
        <v>9</v>
      </c>
      <c r="D16" s="8">
        <v>40</v>
      </c>
      <c r="E16" s="8"/>
      <c r="F16" s="16"/>
      <c r="G16" s="16">
        <f t="shared" si="0"/>
        <v>0</v>
      </c>
      <c r="H16" s="14"/>
      <c r="I16" s="16">
        <f t="shared" si="1"/>
        <v>0</v>
      </c>
      <c r="J16" s="18">
        <f t="shared" si="2"/>
        <v>0</v>
      </c>
    </row>
    <row r="17" spans="1:10" ht="94.5" x14ac:dyDescent="0.25">
      <c r="A17" s="7">
        <v>14</v>
      </c>
      <c r="B17" s="11" t="s">
        <v>26</v>
      </c>
      <c r="C17" s="8" t="s">
        <v>9</v>
      </c>
      <c r="D17" s="8">
        <v>48</v>
      </c>
      <c r="E17" s="8"/>
      <c r="F17" s="16"/>
      <c r="G17" s="16">
        <f t="shared" si="0"/>
        <v>0</v>
      </c>
      <c r="H17" s="14"/>
      <c r="I17" s="16">
        <f t="shared" si="1"/>
        <v>0</v>
      </c>
      <c r="J17" s="18">
        <f t="shared" si="2"/>
        <v>0</v>
      </c>
    </row>
    <row r="18" spans="1:10" ht="94.5" x14ac:dyDescent="0.25">
      <c r="A18" s="7">
        <v>15</v>
      </c>
      <c r="B18" s="11" t="s">
        <v>27</v>
      </c>
      <c r="C18" s="8" t="s">
        <v>9</v>
      </c>
      <c r="D18" s="8">
        <v>90</v>
      </c>
      <c r="E18" s="8"/>
      <c r="F18" s="16"/>
      <c r="G18" s="16">
        <f t="shared" si="0"/>
        <v>0</v>
      </c>
      <c r="H18" s="14"/>
      <c r="I18" s="16">
        <f t="shared" si="1"/>
        <v>0</v>
      </c>
      <c r="J18" s="18">
        <f t="shared" si="2"/>
        <v>0</v>
      </c>
    </row>
    <row r="19" spans="1:10" ht="63" x14ac:dyDescent="0.25">
      <c r="A19" s="7">
        <v>16</v>
      </c>
      <c r="B19" s="11" t="s">
        <v>28</v>
      </c>
      <c r="C19" s="8" t="s">
        <v>9</v>
      </c>
      <c r="D19" s="8">
        <v>430</v>
      </c>
      <c r="E19" s="8"/>
      <c r="F19" s="16"/>
      <c r="G19" s="16">
        <f t="shared" si="0"/>
        <v>0</v>
      </c>
      <c r="H19" s="14"/>
      <c r="I19" s="16">
        <f t="shared" si="1"/>
        <v>0</v>
      </c>
      <c r="J19" s="18">
        <f t="shared" si="2"/>
        <v>0</v>
      </c>
    </row>
    <row r="20" spans="1:10" ht="105" x14ac:dyDescent="0.25">
      <c r="A20" s="7">
        <v>17</v>
      </c>
      <c r="B20" s="11" t="s">
        <v>29</v>
      </c>
      <c r="C20" s="8" t="s">
        <v>9</v>
      </c>
      <c r="D20" s="8">
        <v>430</v>
      </c>
      <c r="E20" s="8"/>
      <c r="F20" s="16"/>
      <c r="G20" s="16">
        <f t="shared" si="0"/>
        <v>0</v>
      </c>
      <c r="H20" s="14"/>
      <c r="I20" s="16">
        <f t="shared" si="1"/>
        <v>0</v>
      </c>
      <c r="J20" s="18">
        <f t="shared" si="2"/>
        <v>0</v>
      </c>
    </row>
    <row r="21" spans="1:10" x14ac:dyDescent="0.25">
      <c r="A21" s="7">
        <v>18</v>
      </c>
      <c r="B21" s="12" t="s">
        <v>11</v>
      </c>
      <c r="C21" s="8" t="s">
        <v>9</v>
      </c>
      <c r="D21" s="8">
        <v>520</v>
      </c>
      <c r="E21" s="8"/>
      <c r="F21" s="16"/>
      <c r="G21" s="16">
        <f t="shared" si="0"/>
        <v>0</v>
      </c>
      <c r="H21" s="14"/>
      <c r="I21" s="16">
        <f t="shared" si="1"/>
        <v>0</v>
      </c>
      <c r="J21" s="18">
        <f t="shared" si="2"/>
        <v>0</v>
      </c>
    </row>
    <row r="22" spans="1:10" ht="189" x14ac:dyDescent="0.25">
      <c r="A22" s="7">
        <v>19</v>
      </c>
      <c r="B22" s="11" t="s">
        <v>30</v>
      </c>
      <c r="C22" s="8" t="s">
        <v>9</v>
      </c>
      <c r="D22" s="8">
        <v>45</v>
      </c>
      <c r="E22" s="8"/>
      <c r="F22" s="16"/>
      <c r="G22" s="16">
        <f t="shared" si="0"/>
        <v>0</v>
      </c>
      <c r="H22" s="14"/>
      <c r="I22" s="16">
        <f t="shared" si="1"/>
        <v>0</v>
      </c>
      <c r="J22" s="18">
        <f t="shared" si="2"/>
        <v>0</v>
      </c>
    </row>
    <row r="23" spans="1:10" ht="231" x14ac:dyDescent="0.25">
      <c r="A23" s="7">
        <v>20</v>
      </c>
      <c r="B23" s="11" t="s">
        <v>31</v>
      </c>
      <c r="C23" s="8" t="s">
        <v>9</v>
      </c>
      <c r="D23" s="8">
        <v>40</v>
      </c>
      <c r="E23" s="8"/>
      <c r="F23" s="16"/>
      <c r="G23" s="16">
        <f t="shared" si="0"/>
        <v>0</v>
      </c>
      <c r="H23" s="14"/>
      <c r="I23" s="16">
        <f t="shared" si="1"/>
        <v>0</v>
      </c>
      <c r="J23" s="18">
        <f t="shared" si="2"/>
        <v>0</v>
      </c>
    </row>
    <row r="24" spans="1:10" ht="15.75" thickBot="1" x14ac:dyDescent="0.3">
      <c r="A24" s="9">
        <v>21</v>
      </c>
      <c r="B24" s="13" t="s">
        <v>12</v>
      </c>
      <c r="C24" s="10" t="s">
        <v>9</v>
      </c>
      <c r="D24" s="10">
        <v>400</v>
      </c>
      <c r="E24" s="10"/>
      <c r="F24" s="17"/>
      <c r="G24" s="17">
        <f t="shared" si="0"/>
        <v>0</v>
      </c>
      <c r="H24" s="15"/>
      <c r="I24" s="17">
        <f t="shared" si="1"/>
        <v>0</v>
      </c>
      <c r="J24" s="19">
        <f t="shared" si="2"/>
        <v>0</v>
      </c>
    </row>
    <row r="25" spans="1:10" ht="15.75" thickBot="1" x14ac:dyDescent="0.3">
      <c r="A25" s="4"/>
      <c r="B25" s="4"/>
      <c r="C25" s="4"/>
      <c r="D25" s="4"/>
      <c r="E25" s="4"/>
      <c r="F25" s="4"/>
      <c r="G25" s="4"/>
      <c r="H25" s="23" t="s">
        <v>8</v>
      </c>
      <c r="I25" s="24">
        <f>SUM(I4:I24)</f>
        <v>0</v>
      </c>
      <c r="J25" s="25">
        <f>SUM(J4:J24)</f>
        <v>0</v>
      </c>
    </row>
    <row r="26" spans="1:10" x14ac:dyDescent="0.25">
      <c r="A26" s="2"/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5">
      <c r="A28" s="3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6"/>
      <c r="J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1" x14ac:dyDescent="0.25">
      <c r="A34" s="1"/>
    </row>
    <row r="35" spans="1:11" x14ac:dyDescent="0.25">
      <c r="K35" s="1"/>
    </row>
    <row r="36" spans="1:11" x14ac:dyDescent="0.25">
      <c r="K36" s="1"/>
    </row>
    <row r="37" spans="1:11" x14ac:dyDescent="0.25">
      <c r="K37" s="1"/>
    </row>
    <row r="38" spans="1:11" x14ac:dyDescent="0.25">
      <c r="K38" s="1"/>
    </row>
    <row r="39" spans="1:11" x14ac:dyDescent="0.25">
      <c r="K39" s="1"/>
    </row>
    <row r="40" spans="1:11" x14ac:dyDescent="0.25">
      <c r="K40" s="1"/>
    </row>
    <row r="41" spans="1:11" x14ac:dyDescent="0.25">
      <c r="K41" s="1"/>
    </row>
    <row r="42" spans="1:11" x14ac:dyDescent="0.25">
      <c r="K42" s="1"/>
    </row>
    <row r="43" spans="1:11" x14ac:dyDescent="0.25">
      <c r="K43" s="1"/>
    </row>
    <row r="44" spans="1:11" x14ac:dyDescent="0.25">
      <c r="K44" s="1"/>
    </row>
    <row r="45" spans="1:11" x14ac:dyDescent="0.25">
      <c r="K45" s="1"/>
    </row>
    <row r="46" spans="1:11" x14ac:dyDescent="0.25">
      <c r="K46" s="1"/>
    </row>
    <row r="47" spans="1:11" x14ac:dyDescent="0.25">
      <c r="K47" s="1"/>
    </row>
    <row r="48" spans="1:11" x14ac:dyDescent="0.25">
      <c r="K48" s="1"/>
    </row>
    <row r="49" spans="11:11" x14ac:dyDescent="0.25">
      <c r="K49" s="1"/>
    </row>
    <row r="50" spans="11:11" x14ac:dyDescent="0.25">
      <c r="K50" s="1"/>
    </row>
    <row r="51" spans="11:11" x14ac:dyDescent="0.25">
      <c r="K51" s="1"/>
    </row>
    <row r="52" spans="11:11" x14ac:dyDescent="0.25">
      <c r="K52" s="1"/>
    </row>
    <row r="53" spans="11:11" x14ac:dyDescent="0.25">
      <c r="K53" s="1"/>
    </row>
    <row r="54" spans="11:11" x14ac:dyDescent="0.25">
      <c r="K54" s="1"/>
    </row>
  </sheetData>
  <mergeCells count="1">
    <mergeCell ref="A2:B2"/>
  </mergeCells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Marta Kieras</cp:lastModifiedBy>
  <cp:lastPrinted>2026-01-29T07:19:04Z</cp:lastPrinted>
  <dcterms:created xsi:type="dcterms:W3CDTF">2023-01-16T11:17:12Z</dcterms:created>
  <dcterms:modified xsi:type="dcterms:W3CDTF">2026-01-29T07:19:07Z</dcterms:modified>
</cp:coreProperties>
</file>